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20115" windowHeight="7485"/>
  </bookViews>
  <sheets>
    <sheet name="EU moms private" sheetId="1" r:id="rId1"/>
    <sheet name="Ark2" sheetId="2" r:id="rId2"/>
    <sheet name="Ark3" sheetId="3" r:id="rId3"/>
    <sheet name="Ark4" sheetId="4" r:id="rId4"/>
    <sheet name="Ark5" sheetId="5" r:id="rId5"/>
    <sheet name="Ark6" sheetId="6" r:id="rId6"/>
    <sheet name="Ark7" sheetId="7" r:id="rId7"/>
    <sheet name="Ark8" sheetId="8" r:id="rId8"/>
    <sheet name="Ark9" sheetId="9" r:id="rId9"/>
  </sheets>
  <calcPr calcId="145621"/>
</workbook>
</file>

<file path=xl/calcChain.xml><?xml version="1.0" encoding="utf-8"?>
<calcChain xmlns="http://schemas.openxmlformats.org/spreadsheetml/2006/main">
  <c r="E3" i="1" l="1"/>
  <c r="C38" i="1"/>
  <c r="G38" i="1" s="1"/>
  <c r="F5" i="1" l="1"/>
  <c r="F6" i="1" s="1"/>
  <c r="F7" i="1" s="1"/>
</calcChain>
</file>

<file path=xl/sharedStrings.xml><?xml version="1.0" encoding="utf-8"?>
<sst xmlns="http://schemas.openxmlformats.org/spreadsheetml/2006/main" count="40" uniqueCount="40">
  <si>
    <t>Tabellen:</t>
  </si>
  <si>
    <t>så skrives resultatet i b8</t>
  </si>
  <si>
    <t>Belgien</t>
  </si>
  <si>
    <t>Bulgarien</t>
  </si>
  <si>
    <t>Cypern</t>
  </si>
  <si>
    <t>Danmark</t>
  </si>
  <si>
    <t>Estland</t>
  </si>
  <si>
    <t>Finland</t>
  </si>
  <si>
    <t>Frankrig</t>
  </si>
  <si>
    <t>Grækenland</t>
  </si>
  <si>
    <t>Irland</t>
  </si>
  <si>
    <t>Italien</t>
  </si>
  <si>
    <t>Letland</t>
  </si>
  <si>
    <t>Litauen</t>
  </si>
  <si>
    <t>Luxembourg</t>
  </si>
  <si>
    <t>Malta</t>
  </si>
  <si>
    <t>Nederlandene</t>
  </si>
  <si>
    <t>Polen</t>
  </si>
  <si>
    <t>Portugal</t>
  </si>
  <si>
    <t>Rumænien</t>
  </si>
  <si>
    <t>Slovakiet</t>
  </si>
  <si>
    <t>Slovenien</t>
  </si>
  <si>
    <t>Spanien</t>
  </si>
  <si>
    <t>Storbritannien</t>
  </si>
  <si>
    <t>Sverige</t>
  </si>
  <si>
    <t>Tjekkiet</t>
  </si>
  <si>
    <t>Tyskland</t>
  </si>
  <si>
    <t>Ungarn</t>
  </si>
  <si>
    <t>Østrig</t>
  </si>
  <si>
    <t>PLEASE ENTER YOUR COUNTRY</t>
  </si>
  <si>
    <t>Her er momsen</t>
  </si>
  <si>
    <t>PRICE OF GOODS TOTAL INCL VAT</t>
  </si>
  <si>
    <t>MODSAT FORMEL</t>
  </si>
  <si>
    <t>HER ER VIST HVAD MOMS SÅ ER FOR LANDET</t>
  </si>
  <si>
    <t>HER ER VIST HVAD VARENS ANDEL SÅ ER</t>
  </si>
  <si>
    <t>AFSTEMNING TOTAL</t>
  </si>
  <si>
    <t>BOGFØRES PÅ KONTO FOR   MOMS EU SALG PRIVATE I STATUS</t>
  </si>
  <si>
    <t>BOGFØRES PÅ KONTO FOR SALG I OMS -   EU SALG PRIVATE</t>
  </si>
  <si>
    <t>HER I O 1 SKAL PRISEN FRA WEBSHOP KOMME AUTOMATISK
VIL MAN TESTE I DETTE ARK ER DET FRIT AT SKRIVE EN PRIS</t>
  </si>
  <si>
    <t>COMING AUTOMATICALLY FROM THE WEB SHOP AS TOTAL PRICE INCL VAT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</si>
</sst>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2" xfId="0" applyBorder="1"/>
    <xf numFmtId="0" fontId="0" fillId="0" borderId="0" xfId="0" applyBorder="1"/>
    <xf numFmtId="0" fontId="5" fillId="0" borderId="3" xfId="0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16" fontId="6" fillId="0" borderId="0" xfId="2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0" fontId="6" fillId="0" borderId="0" xfId="2" applyBorder="1" applyAlignment="1">
      <alignment horizontal="center" vertical="center" wrapText="1"/>
    </xf>
    <xf numFmtId="17" fontId="6" fillId="0" borderId="0" xfId="2" applyNumberFormat="1" applyBorder="1" applyAlignment="1">
      <alignment horizontal="center" vertical="center" wrapText="1"/>
    </xf>
    <xf numFmtId="43" fontId="0" fillId="0" borderId="0" xfId="0" applyNumberFormat="1" applyBorder="1"/>
    <xf numFmtId="0" fontId="3" fillId="0" borderId="0" xfId="0" applyFont="1" applyBorder="1" applyProtection="1">
      <protection locked="0"/>
    </xf>
    <xf numFmtId="0" fontId="0" fillId="0" borderId="0" xfId="0" applyProtection="1">
      <protection locked="0"/>
    </xf>
    <xf numFmtId="0" fontId="0" fillId="0" borderId="0" xfId="0" applyBorder="1" applyProtection="1">
      <protection locked="0"/>
    </xf>
    <xf numFmtId="2" fontId="7" fillId="0" borderId="0" xfId="2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 hidden="1"/>
    </xf>
    <xf numFmtId="0" fontId="0" fillId="0" borderId="1" xfId="0" applyBorder="1" applyProtection="1">
      <protection locked="0"/>
    </xf>
    <xf numFmtId="0" fontId="8" fillId="0" borderId="0" xfId="0" applyFont="1" applyBorder="1" applyProtection="1"/>
    <xf numFmtId="0" fontId="9" fillId="0" borderId="0" xfId="0" applyFont="1" applyProtection="1"/>
    <xf numFmtId="2" fontId="9" fillId="0" borderId="0" xfId="0" applyNumberFormat="1" applyFont="1" applyBorder="1" applyProtection="1"/>
    <xf numFmtId="0" fontId="9" fillId="0" borderId="0" xfId="0" applyFont="1" applyBorder="1" applyProtection="1"/>
    <xf numFmtId="43" fontId="9" fillId="0" borderId="0" xfId="1" applyFont="1" applyBorder="1" applyProtection="1">
      <protection locked="0"/>
    </xf>
    <xf numFmtId="2" fontId="9" fillId="0" borderId="0" xfId="0" applyNumberFormat="1" applyFont="1" applyBorder="1" applyProtection="1">
      <protection locked="0"/>
    </xf>
    <xf numFmtId="43" fontId="9" fillId="0" borderId="0" xfId="0" applyNumberFormat="1" applyFont="1" applyBorder="1" applyProtection="1">
      <protection locked="0"/>
    </xf>
    <xf numFmtId="0" fontId="2" fillId="0" borderId="0" xfId="0" applyFont="1" applyBorder="1"/>
    <xf numFmtId="0" fontId="2" fillId="0" borderId="0" xfId="0" applyFont="1"/>
    <xf numFmtId="0" fontId="3" fillId="0" borderId="0" xfId="0" applyFont="1" applyBorder="1" applyAlignment="1">
      <alignment horizontal="center" wrapText="1"/>
    </xf>
    <xf numFmtId="0" fontId="10" fillId="0" borderId="0" xfId="0" applyFont="1" applyBorder="1" applyProtection="1"/>
  </cellXfs>
  <cellStyles count="3">
    <cellStyle name="Komma" xfId="1" builtinId="3"/>
    <cellStyle name="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trlProps/ctrlProp1.xml><?xml version="1.0" encoding="utf-8"?>
<formControlPr xmlns="http://schemas.microsoft.com/office/spreadsheetml/2009/9/main" objectType="Drop" dropLines="27" dropStyle="combo" dx="16" fmlaLink="$D$43" fmlaRange="$C$43:$C$69" noThreeD="1" sel="4" val="0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895350</xdr:colOff>
      <xdr:row>45</xdr:row>
      <xdr:rowOff>95250</xdr:rowOff>
    </xdr:from>
    <xdr:to>
      <xdr:col>3</xdr:col>
      <xdr:colOff>600075</xdr:colOff>
      <xdr:row>48</xdr:row>
      <xdr:rowOff>123825</xdr:rowOff>
    </xdr:to>
    <xdr:sp macro="" textlink="">
      <xdr:nvSpPr>
        <xdr:cNvPr id="4" name="Line 4"/>
        <xdr:cNvSpPr>
          <a:spLocks noChangeShapeType="1"/>
        </xdr:cNvSpPr>
      </xdr:nvSpPr>
      <xdr:spPr bwMode="auto">
        <a:xfrm flipH="1">
          <a:off x="2114550" y="1552575"/>
          <a:ext cx="628650" cy="514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0</xdr:row>
          <xdr:rowOff>0</xdr:rowOff>
        </xdr:from>
        <xdr:to>
          <xdr:col>5</xdr:col>
          <xdr:colOff>447675</xdr:colOff>
          <xdr:row>0</xdr:row>
          <xdr:rowOff>371476</xdr:rowOff>
        </xdr:to>
        <xdr:sp macro="" textlink="">
          <xdr:nvSpPr>
            <xdr:cNvPr id="1026" name="Drop Down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2</xdr:col>
      <xdr:colOff>895350</xdr:colOff>
      <xdr:row>46</xdr:row>
      <xdr:rowOff>95250</xdr:rowOff>
    </xdr:from>
    <xdr:to>
      <xdr:col>3</xdr:col>
      <xdr:colOff>600075</xdr:colOff>
      <xdr:row>49</xdr:row>
      <xdr:rowOff>123825</xdr:rowOff>
    </xdr:to>
    <xdr:sp macro="" textlink="">
      <xdr:nvSpPr>
        <xdr:cNvPr id="7" name="Line 4"/>
        <xdr:cNvSpPr>
          <a:spLocks noChangeShapeType="1"/>
        </xdr:cNvSpPr>
      </xdr:nvSpPr>
      <xdr:spPr bwMode="auto">
        <a:xfrm flipH="1">
          <a:off x="2114550" y="1552575"/>
          <a:ext cx="628650" cy="51435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80"/>
  <sheetViews>
    <sheetView tabSelected="1" zoomScaleNormal="100" workbookViewId="0">
      <pane xSplit="41" ySplit="48" topLeftCell="AP49" activePane="bottomRight" state="frozen"/>
      <selection pane="topRight" activeCell="AP1" sqref="AP1"/>
      <selection pane="bottomLeft" activeCell="A49" sqref="A49"/>
      <selection pane="bottomRight" activeCell="O1" sqref="O1"/>
    </sheetView>
  </sheetViews>
  <sheetFormatPr defaultRowHeight="15" x14ac:dyDescent="0.25"/>
  <sheetData>
    <row r="1" spans="1:19" ht="30" customHeight="1" x14ac:dyDescent="0.25">
      <c r="A1" s="32" t="s">
        <v>29</v>
      </c>
      <c r="D1" s="19"/>
      <c r="E1" s="18"/>
      <c r="F1" s="18"/>
      <c r="H1" s="33" t="s">
        <v>38</v>
      </c>
      <c r="I1" s="33"/>
      <c r="J1" s="33"/>
      <c r="K1" s="33"/>
      <c r="L1" s="33"/>
      <c r="M1" s="33"/>
      <c r="N1" s="33"/>
      <c r="O1" s="21">
        <v>200</v>
      </c>
      <c r="P1" s="13"/>
      <c r="Q1" s="11"/>
      <c r="R1" s="14"/>
      <c r="S1" s="2"/>
    </row>
    <row r="2" spans="1:19" x14ac:dyDescent="0.25">
      <c r="D2" s="19"/>
      <c r="E2" s="20"/>
      <c r="F2" s="20"/>
      <c r="G2" s="2"/>
      <c r="H2" s="2"/>
      <c r="I2" s="9"/>
      <c r="J2" s="2"/>
      <c r="K2" s="2"/>
      <c r="L2" s="2"/>
      <c r="M2" s="10"/>
      <c r="N2" s="11"/>
      <c r="O2" s="15"/>
      <c r="P2" s="13"/>
      <c r="Q2" s="11"/>
      <c r="R2" s="14"/>
      <c r="S2" s="2"/>
    </row>
    <row r="3" spans="1:19" x14ac:dyDescent="0.25">
      <c r="A3" s="24" t="s">
        <v>31</v>
      </c>
      <c r="B3" s="25"/>
      <c r="C3" s="25"/>
      <c r="D3" s="25"/>
      <c r="E3" s="26">
        <f>O1</f>
        <v>200</v>
      </c>
      <c r="F3" s="34" t="s">
        <v>39</v>
      </c>
      <c r="G3" s="2"/>
      <c r="H3" s="2"/>
      <c r="I3" s="2"/>
      <c r="J3" s="2"/>
      <c r="K3" s="2"/>
      <c r="L3" s="2"/>
      <c r="M3" s="10"/>
      <c r="N3" s="13"/>
      <c r="O3" s="12"/>
      <c r="P3" s="13"/>
      <c r="Q3" s="11"/>
      <c r="R3" s="14"/>
      <c r="S3" s="2"/>
    </row>
    <row r="4" spans="1:19" x14ac:dyDescent="0.25">
      <c r="A4" s="24"/>
      <c r="B4" s="25"/>
      <c r="C4" s="25"/>
      <c r="D4" s="25"/>
      <c r="E4" s="27"/>
      <c r="F4" s="27"/>
      <c r="G4" s="2"/>
      <c r="H4" s="2"/>
      <c r="I4" s="2"/>
      <c r="J4" s="2"/>
      <c r="K4" s="2"/>
      <c r="L4" s="2"/>
      <c r="M4" s="10"/>
      <c r="N4" s="13"/>
      <c r="O4" s="12"/>
      <c r="P4" s="13"/>
      <c r="Q4" s="11"/>
      <c r="R4" s="14"/>
      <c r="S4" s="2"/>
    </row>
    <row r="5" spans="1:19" x14ac:dyDescent="0.25">
      <c r="A5" s="24" t="s">
        <v>33</v>
      </c>
      <c r="B5" s="25"/>
      <c r="C5" s="25"/>
      <c r="D5" s="25"/>
      <c r="E5" s="27"/>
      <c r="F5" s="28">
        <f>E3*G38</f>
        <v>39.999999999999993</v>
      </c>
      <c r="G5" s="31" t="s">
        <v>36</v>
      </c>
      <c r="H5" s="2"/>
      <c r="I5" s="2"/>
      <c r="J5" s="2"/>
      <c r="K5" s="2"/>
      <c r="L5" s="2"/>
      <c r="M5" s="10"/>
      <c r="N5" s="13"/>
      <c r="O5" s="12"/>
      <c r="P5" s="13"/>
      <c r="Q5" s="11"/>
      <c r="R5" s="14"/>
      <c r="S5" s="2"/>
    </row>
    <row r="6" spans="1:19" x14ac:dyDescent="0.25">
      <c r="A6" s="24" t="s">
        <v>34</v>
      </c>
      <c r="B6" s="25"/>
      <c r="C6" s="25"/>
      <c r="D6" s="25"/>
      <c r="E6" s="27"/>
      <c r="F6" s="29">
        <f>E3-F5</f>
        <v>160</v>
      </c>
      <c r="G6" s="31" t="s">
        <v>37</v>
      </c>
      <c r="H6" s="2"/>
      <c r="I6" s="2"/>
      <c r="J6" s="2"/>
      <c r="K6" s="2"/>
      <c r="L6" s="2"/>
      <c r="M6" s="10"/>
      <c r="N6" s="13"/>
      <c r="O6" s="12"/>
      <c r="P6" s="13"/>
      <c r="Q6" s="11"/>
      <c r="R6" s="14"/>
      <c r="S6" s="2"/>
    </row>
    <row r="7" spans="1:19" x14ac:dyDescent="0.25">
      <c r="A7" s="24" t="s">
        <v>35</v>
      </c>
      <c r="B7" s="25"/>
      <c r="C7" s="25"/>
      <c r="D7" s="25"/>
      <c r="E7" s="27"/>
      <c r="F7" s="30">
        <f>SUM(F5:F6)</f>
        <v>200</v>
      </c>
      <c r="G7" s="2"/>
      <c r="H7" s="2"/>
      <c r="I7" s="2"/>
      <c r="J7" s="2"/>
      <c r="K7" s="2"/>
      <c r="L7" s="2"/>
      <c r="M7" s="10"/>
      <c r="N7" s="13"/>
      <c r="O7" s="12"/>
      <c r="P7" s="13"/>
      <c r="Q7" s="11"/>
      <c r="R7" s="14"/>
      <c r="S7" s="2"/>
    </row>
    <row r="8" spans="1:19" x14ac:dyDescent="0.25">
      <c r="A8" s="8"/>
      <c r="E8" s="2"/>
      <c r="F8" s="17"/>
      <c r="G8" s="2"/>
      <c r="H8" s="2"/>
      <c r="I8" s="2"/>
      <c r="J8" s="2"/>
      <c r="K8" s="2"/>
      <c r="L8" s="2"/>
      <c r="M8" s="10"/>
      <c r="N8" s="13"/>
      <c r="O8" s="12"/>
      <c r="P8" s="13"/>
      <c r="Q8" s="11"/>
      <c r="R8" s="14"/>
      <c r="S8" s="2"/>
    </row>
    <row r="9" spans="1:19" x14ac:dyDescent="0.25">
      <c r="A9" s="8"/>
      <c r="E9" s="2"/>
      <c r="F9" s="17"/>
      <c r="G9" s="2"/>
      <c r="H9" s="2"/>
      <c r="I9" s="2"/>
      <c r="J9" s="2"/>
      <c r="K9" s="2"/>
      <c r="L9" s="2"/>
      <c r="M9" s="10"/>
      <c r="N9" s="13"/>
      <c r="O9" s="12"/>
      <c r="P9" s="13"/>
      <c r="Q9" s="11"/>
      <c r="R9" s="14"/>
      <c r="S9" s="2"/>
    </row>
    <row r="10" spans="1:19" x14ac:dyDescent="0.25">
      <c r="A10" s="8"/>
      <c r="E10" s="2"/>
      <c r="F10" s="17"/>
      <c r="G10" s="2"/>
      <c r="H10" s="2"/>
      <c r="I10" s="2"/>
      <c r="J10" s="2"/>
      <c r="K10" s="2"/>
      <c r="L10" s="2"/>
      <c r="M10" s="10"/>
      <c r="N10" s="13"/>
      <c r="O10" s="12"/>
      <c r="P10" s="13"/>
      <c r="Q10" s="11"/>
      <c r="R10" s="14"/>
      <c r="S10" s="2"/>
    </row>
    <row r="11" spans="1:19" x14ac:dyDescent="0.25">
      <c r="A11" s="8"/>
      <c r="E11" s="2"/>
      <c r="F11" s="17"/>
      <c r="G11" s="2"/>
      <c r="H11" s="2"/>
      <c r="I11" s="2"/>
      <c r="J11" s="2"/>
      <c r="K11" s="2"/>
      <c r="L11" s="2"/>
      <c r="M11" s="10"/>
      <c r="N11" s="13"/>
      <c r="O11" s="12"/>
      <c r="P11" s="13"/>
      <c r="Q11" s="11"/>
      <c r="R11" s="14"/>
      <c r="S11" s="2"/>
    </row>
    <row r="12" spans="1:19" x14ac:dyDescent="0.25">
      <c r="A12" s="8"/>
      <c r="E12" s="2"/>
      <c r="F12" s="17"/>
      <c r="G12" s="2"/>
      <c r="H12" s="2"/>
      <c r="I12" s="2"/>
      <c r="J12" s="2"/>
      <c r="K12" s="2"/>
      <c r="L12" s="2"/>
      <c r="M12" s="10"/>
      <c r="N12" s="13"/>
      <c r="O12" s="12"/>
      <c r="P12" s="13"/>
      <c r="Q12" s="11"/>
      <c r="R12" s="14"/>
      <c r="S12" s="2"/>
    </row>
    <row r="13" spans="1:19" x14ac:dyDescent="0.25">
      <c r="A13" s="8"/>
      <c r="E13" s="2"/>
      <c r="F13" s="17"/>
      <c r="G13" s="2"/>
      <c r="H13" s="2"/>
      <c r="I13" s="2"/>
      <c r="J13" s="2"/>
      <c r="K13" s="2"/>
      <c r="L13" s="2"/>
      <c r="M13" s="10"/>
      <c r="N13" s="13"/>
      <c r="O13" s="12"/>
      <c r="P13" s="13"/>
      <c r="Q13" s="11"/>
      <c r="R13" s="14"/>
      <c r="S13" s="2"/>
    </row>
    <row r="14" spans="1:19" x14ac:dyDescent="0.25">
      <c r="A14" s="8"/>
      <c r="E14" s="2"/>
      <c r="F14" s="17"/>
      <c r="G14" s="2"/>
      <c r="H14" s="2"/>
      <c r="I14" s="2"/>
      <c r="J14" s="2"/>
      <c r="K14" s="2"/>
      <c r="L14" s="2"/>
      <c r="M14" s="10"/>
      <c r="N14" s="13"/>
      <c r="O14" s="12"/>
      <c r="P14" s="13"/>
      <c r="Q14" s="11"/>
      <c r="R14" s="14"/>
      <c r="S14" s="2"/>
    </row>
    <row r="15" spans="1:19" x14ac:dyDescent="0.25">
      <c r="A15" s="8"/>
      <c r="E15" s="2"/>
      <c r="F15" s="17"/>
      <c r="G15" s="2"/>
      <c r="H15" s="2"/>
      <c r="I15" s="2"/>
      <c r="J15" s="2"/>
      <c r="K15" s="2"/>
      <c r="L15" s="2"/>
      <c r="M15" s="10"/>
      <c r="N15" s="13"/>
      <c r="O15" s="12"/>
      <c r="P15" s="13"/>
      <c r="Q15" s="11"/>
      <c r="R15" s="14"/>
      <c r="S15" s="2"/>
    </row>
    <row r="16" spans="1:19" x14ac:dyDescent="0.25">
      <c r="A16" s="8"/>
      <c r="E16" s="2"/>
      <c r="F16" s="17"/>
      <c r="G16" s="2"/>
      <c r="H16" s="2"/>
      <c r="I16" s="2"/>
      <c r="J16" s="2"/>
      <c r="K16" s="2"/>
      <c r="L16" s="2"/>
      <c r="M16" s="10"/>
      <c r="N16" s="13"/>
      <c r="O16" s="12"/>
      <c r="P16" s="13"/>
      <c r="Q16" s="11"/>
      <c r="R16" s="14"/>
      <c r="S16" s="2"/>
    </row>
    <row r="17" spans="1:19" x14ac:dyDescent="0.25">
      <c r="A17" s="8"/>
      <c r="E17" s="2"/>
      <c r="F17" s="17"/>
      <c r="G17" s="2"/>
      <c r="H17" s="2"/>
      <c r="I17" s="2"/>
      <c r="J17" s="2"/>
      <c r="K17" s="2"/>
      <c r="L17" s="2"/>
      <c r="M17" s="10"/>
      <c r="N17" s="13"/>
      <c r="O17" s="12"/>
      <c r="P17" s="13"/>
      <c r="Q17" s="11"/>
      <c r="R17" s="14"/>
      <c r="S17" s="2"/>
    </row>
    <row r="18" spans="1:19" x14ac:dyDescent="0.25">
      <c r="A18" s="8"/>
      <c r="E18" s="2"/>
      <c r="F18" s="17"/>
      <c r="G18" s="2"/>
      <c r="H18" s="2"/>
      <c r="I18" s="2"/>
      <c r="J18" s="2"/>
      <c r="K18" s="2"/>
      <c r="L18" s="2"/>
      <c r="M18" s="10"/>
      <c r="N18" s="13"/>
      <c r="O18" s="12"/>
      <c r="P18" s="13"/>
      <c r="Q18" s="11"/>
      <c r="R18" s="14"/>
      <c r="S18" s="2"/>
    </row>
    <row r="19" spans="1:19" x14ac:dyDescent="0.25">
      <c r="A19" s="8"/>
      <c r="E19" s="2"/>
      <c r="F19" s="17"/>
      <c r="G19" s="2"/>
      <c r="H19" s="2"/>
      <c r="I19" s="2"/>
      <c r="J19" s="2"/>
      <c r="K19" s="2"/>
      <c r="L19" s="2"/>
      <c r="M19" s="10"/>
      <c r="N19" s="13"/>
      <c r="O19" s="12"/>
      <c r="P19" s="13"/>
      <c r="Q19" s="11"/>
      <c r="R19" s="14"/>
      <c r="S19" s="2"/>
    </row>
    <row r="20" spans="1:19" x14ac:dyDescent="0.25">
      <c r="A20" s="8"/>
      <c r="E20" s="2"/>
      <c r="F20" s="17"/>
      <c r="G20" s="2"/>
      <c r="H20" s="2"/>
      <c r="I20" s="2"/>
      <c r="J20" s="2"/>
      <c r="K20" s="2"/>
      <c r="L20" s="2"/>
      <c r="M20" s="10"/>
      <c r="N20" s="13"/>
      <c r="O20" s="12"/>
      <c r="P20" s="13"/>
      <c r="Q20" s="11"/>
      <c r="R20" s="14"/>
      <c r="S20" s="2"/>
    </row>
    <row r="21" spans="1:19" x14ac:dyDescent="0.25">
      <c r="A21" s="8"/>
      <c r="E21" s="2"/>
      <c r="F21" s="17"/>
      <c r="G21" s="2"/>
      <c r="H21" s="2"/>
      <c r="I21" s="2"/>
      <c r="J21" s="2"/>
      <c r="K21" s="2"/>
      <c r="L21" s="2"/>
      <c r="M21" s="10"/>
      <c r="N21" s="13"/>
      <c r="O21" s="12"/>
      <c r="P21" s="13"/>
      <c r="Q21" s="11"/>
      <c r="R21" s="14"/>
      <c r="S21" s="2"/>
    </row>
    <row r="22" spans="1:19" x14ac:dyDescent="0.25">
      <c r="A22" s="8"/>
      <c r="E22" s="2"/>
      <c r="F22" s="17"/>
      <c r="G22" s="2"/>
      <c r="H22" s="2"/>
      <c r="I22" s="2"/>
      <c r="J22" s="2"/>
      <c r="K22" s="2"/>
      <c r="L22" s="2"/>
      <c r="M22" s="10"/>
      <c r="N22" s="13"/>
      <c r="O22" s="12"/>
      <c r="P22" s="13"/>
      <c r="Q22" s="11"/>
      <c r="R22" s="14"/>
      <c r="S22" s="2"/>
    </row>
    <row r="23" spans="1:19" x14ac:dyDescent="0.25">
      <c r="A23" s="8"/>
      <c r="E23" s="2"/>
      <c r="F23" s="17"/>
      <c r="G23" s="2"/>
      <c r="H23" s="2"/>
      <c r="I23" s="2"/>
      <c r="J23" s="2"/>
      <c r="K23" s="2"/>
      <c r="L23" s="2"/>
      <c r="M23" s="10"/>
      <c r="N23" s="13"/>
      <c r="O23" s="12"/>
      <c r="P23" s="13"/>
      <c r="Q23" s="11"/>
      <c r="R23" s="14"/>
      <c r="S23" s="2"/>
    </row>
    <row r="24" spans="1:19" x14ac:dyDescent="0.25">
      <c r="A24" s="8"/>
      <c r="E24" s="2"/>
      <c r="F24" s="17"/>
      <c r="G24" s="2"/>
      <c r="H24" s="2"/>
      <c r="I24" s="2"/>
      <c r="J24" s="2"/>
      <c r="K24" s="2"/>
      <c r="L24" s="2"/>
      <c r="M24" s="10"/>
      <c r="N24" s="13"/>
      <c r="O24" s="12"/>
      <c r="P24" s="13"/>
      <c r="Q24" s="11"/>
      <c r="R24" s="14"/>
      <c r="S24" s="2"/>
    </row>
    <row r="25" spans="1:19" x14ac:dyDescent="0.25">
      <c r="A25" s="8"/>
      <c r="E25" s="2"/>
      <c r="F25" s="17"/>
      <c r="G25" s="2"/>
      <c r="H25" s="2"/>
      <c r="I25" s="2"/>
      <c r="J25" s="2"/>
      <c r="K25" s="2"/>
      <c r="L25" s="2"/>
      <c r="M25" s="10"/>
      <c r="N25" s="13"/>
      <c r="O25" s="12"/>
      <c r="P25" s="13"/>
      <c r="Q25" s="11"/>
      <c r="R25" s="14"/>
      <c r="S25" s="2"/>
    </row>
    <row r="26" spans="1:19" x14ac:dyDescent="0.25">
      <c r="A26" s="8"/>
      <c r="E26" s="2"/>
      <c r="F26" s="17"/>
      <c r="G26" s="2"/>
      <c r="H26" s="2"/>
      <c r="I26" s="2"/>
      <c r="J26" s="2"/>
      <c r="K26" s="2"/>
      <c r="L26" s="2"/>
      <c r="M26" s="10"/>
      <c r="N26" s="13"/>
      <c r="O26" s="12"/>
      <c r="P26" s="13"/>
      <c r="Q26" s="11"/>
      <c r="R26" s="14"/>
      <c r="S26" s="2"/>
    </row>
    <row r="27" spans="1:19" x14ac:dyDescent="0.25">
      <c r="A27" s="8"/>
      <c r="E27" s="2"/>
      <c r="F27" s="17"/>
      <c r="G27" s="2"/>
      <c r="H27" s="2"/>
      <c r="I27" s="2"/>
      <c r="J27" s="2"/>
      <c r="K27" s="2"/>
      <c r="L27" s="2"/>
      <c r="M27" s="10"/>
      <c r="N27" s="13"/>
      <c r="O27" s="12"/>
      <c r="P27" s="13"/>
      <c r="Q27" s="11"/>
      <c r="R27" s="14"/>
      <c r="S27" s="2"/>
    </row>
    <row r="28" spans="1:19" x14ac:dyDescent="0.25">
      <c r="A28" s="8"/>
      <c r="E28" s="2"/>
      <c r="F28" s="17"/>
      <c r="G28" s="2"/>
      <c r="H28" s="2"/>
      <c r="I28" s="2"/>
      <c r="J28" s="2"/>
      <c r="K28" s="2"/>
      <c r="L28" s="2"/>
      <c r="M28" s="10"/>
      <c r="N28" s="13"/>
      <c r="O28" s="12"/>
      <c r="P28" s="13"/>
      <c r="Q28" s="11"/>
      <c r="R28" s="14"/>
      <c r="S28" s="2"/>
    </row>
    <row r="29" spans="1:19" x14ac:dyDescent="0.25">
      <c r="A29" s="8"/>
      <c r="E29" s="2"/>
      <c r="F29" s="17"/>
      <c r="G29" s="2"/>
      <c r="H29" s="2"/>
      <c r="I29" s="2"/>
      <c r="J29" s="2"/>
      <c r="K29" s="2"/>
      <c r="L29" s="2"/>
      <c r="M29" s="10"/>
      <c r="N29" s="13"/>
      <c r="O29" s="12"/>
      <c r="P29" s="13"/>
      <c r="Q29" s="11"/>
      <c r="R29" s="14"/>
      <c r="S29" s="2"/>
    </row>
    <row r="30" spans="1:19" x14ac:dyDescent="0.25">
      <c r="A30" s="8"/>
      <c r="E30" s="2"/>
      <c r="F30" s="17"/>
      <c r="G30" s="2"/>
      <c r="H30" s="2"/>
      <c r="I30" s="2"/>
      <c r="J30" s="2"/>
      <c r="K30" s="2"/>
      <c r="L30" s="2"/>
      <c r="M30" s="10"/>
      <c r="N30" s="13"/>
      <c r="O30" s="12"/>
      <c r="P30" s="13"/>
      <c r="Q30" s="11"/>
      <c r="R30" s="14"/>
      <c r="S30" s="2"/>
    </row>
    <row r="31" spans="1:19" x14ac:dyDescent="0.25">
      <c r="A31" s="8"/>
      <c r="E31" s="2"/>
      <c r="F31" s="17"/>
      <c r="G31" s="2"/>
      <c r="H31" s="2"/>
      <c r="I31" s="2"/>
      <c r="J31" s="2"/>
      <c r="K31" s="2"/>
      <c r="L31" s="2"/>
      <c r="M31" s="10"/>
      <c r="N31" s="13"/>
      <c r="O31" s="12"/>
      <c r="P31" s="13"/>
      <c r="Q31" s="11"/>
      <c r="R31" s="14"/>
      <c r="S31" s="2"/>
    </row>
    <row r="32" spans="1:19" x14ac:dyDescent="0.25">
      <c r="A32" s="8"/>
      <c r="E32" s="2"/>
      <c r="F32" s="17"/>
      <c r="G32" s="2"/>
      <c r="H32" s="2"/>
      <c r="I32" s="2"/>
      <c r="J32" s="2"/>
      <c r="K32" s="2"/>
      <c r="L32" s="2"/>
      <c r="M32" s="10"/>
      <c r="N32" s="13"/>
      <c r="O32" s="12"/>
      <c r="P32" s="13"/>
      <c r="Q32" s="11"/>
      <c r="R32" s="14"/>
      <c r="S32" s="2"/>
    </row>
    <row r="33" spans="1:19" x14ac:dyDescent="0.25">
      <c r="A33" s="8"/>
      <c r="E33" s="2"/>
      <c r="F33" s="17"/>
      <c r="G33" s="2"/>
      <c r="H33" s="2"/>
      <c r="I33" s="2"/>
      <c r="J33" s="2"/>
      <c r="K33" s="2"/>
      <c r="L33" s="2"/>
      <c r="M33" s="10"/>
      <c r="N33" s="13"/>
      <c r="O33" s="12"/>
      <c r="P33" s="13"/>
      <c r="Q33" s="11"/>
      <c r="R33" s="14"/>
      <c r="S33" s="2"/>
    </row>
    <row r="34" spans="1:19" x14ac:dyDescent="0.25">
      <c r="A34" s="8"/>
      <c r="E34" s="2"/>
      <c r="F34" s="17"/>
      <c r="G34" s="2"/>
      <c r="H34" s="2"/>
      <c r="I34" s="2"/>
      <c r="J34" s="2"/>
      <c r="K34" s="2"/>
      <c r="L34" s="2"/>
      <c r="M34" s="10"/>
      <c r="N34" s="13"/>
      <c r="O34" s="12"/>
      <c r="P34" s="13"/>
      <c r="Q34" s="11"/>
      <c r="R34" s="14"/>
      <c r="S34" s="2"/>
    </row>
    <row r="35" spans="1:19" x14ac:dyDescent="0.25">
      <c r="A35" s="8"/>
      <c r="E35" s="2"/>
      <c r="F35" s="17"/>
      <c r="G35" s="2"/>
      <c r="H35" s="2"/>
      <c r="I35" s="2"/>
      <c r="J35" s="2"/>
      <c r="K35" s="2"/>
      <c r="L35" s="2"/>
      <c r="M35" s="10"/>
      <c r="N35" s="13"/>
      <c r="O35" s="12"/>
      <c r="P35" s="13"/>
      <c r="Q35" s="11"/>
      <c r="R35" s="14"/>
      <c r="S35" s="2"/>
    </row>
    <row r="36" spans="1:19" x14ac:dyDescent="0.25">
      <c r="A36" s="8"/>
      <c r="E36" s="2"/>
      <c r="F36" s="17"/>
      <c r="G36" s="2"/>
      <c r="H36" s="2"/>
      <c r="I36" s="2"/>
      <c r="J36" s="2"/>
      <c r="K36" s="2"/>
      <c r="L36" s="2"/>
      <c r="M36" s="10"/>
      <c r="N36" s="13"/>
      <c r="O36" s="12"/>
      <c r="P36" s="13"/>
      <c r="Q36" s="11"/>
      <c r="R36" s="14"/>
      <c r="S36" s="2"/>
    </row>
    <row r="37" spans="1:19" x14ac:dyDescent="0.25">
      <c r="A37" s="8"/>
      <c r="E37" s="2"/>
      <c r="F37" s="17"/>
      <c r="G37" s="2"/>
      <c r="H37" s="2"/>
      <c r="I37" s="2"/>
      <c r="J37" s="2"/>
      <c r="K37" s="2"/>
      <c r="L37" s="2"/>
      <c r="M37" s="10"/>
      <c r="N37" s="13"/>
      <c r="O37" s="12"/>
      <c r="P37" s="13"/>
      <c r="Q37" s="11"/>
      <c r="R37" s="14"/>
      <c r="S37" s="2"/>
    </row>
    <row r="38" spans="1:19" x14ac:dyDescent="0.25">
      <c r="A38" t="s">
        <v>30</v>
      </c>
      <c r="C38" s="22">
        <f>VLOOKUP(D43,$A$43:$B$69,2)</f>
        <v>25</v>
      </c>
      <c r="E38" s="2" t="s">
        <v>32</v>
      </c>
      <c r="F38" s="2"/>
      <c r="G38" s="20">
        <f>1-100/(100+C38)</f>
        <v>0.19999999999999996</v>
      </c>
      <c r="H38" s="2"/>
      <c r="I38" s="2"/>
      <c r="J38" s="2"/>
      <c r="K38" s="2"/>
      <c r="L38" s="2"/>
      <c r="M38" s="10"/>
      <c r="N38" s="13"/>
      <c r="O38" s="12"/>
      <c r="P38" s="13"/>
      <c r="Q38" s="11"/>
      <c r="R38" s="14"/>
      <c r="S38" s="2"/>
    </row>
    <row r="39" spans="1:19" x14ac:dyDescent="0.25">
      <c r="A39" s="8"/>
      <c r="E39" s="2"/>
      <c r="F39" s="2"/>
      <c r="G39" s="2"/>
      <c r="H39" s="2"/>
      <c r="I39" s="2"/>
      <c r="J39" s="2"/>
      <c r="K39" s="2"/>
      <c r="L39" s="2"/>
      <c r="M39" s="10"/>
      <c r="N39" s="13"/>
      <c r="O39" s="12"/>
      <c r="P39" s="13"/>
      <c r="Q39" s="11"/>
      <c r="R39" s="14"/>
      <c r="S39" s="2"/>
    </row>
    <row r="40" spans="1:19" x14ac:dyDescent="0.25">
      <c r="A40" s="8"/>
      <c r="E40" s="2"/>
      <c r="F40" s="2"/>
      <c r="G40" s="2"/>
      <c r="H40" s="2"/>
      <c r="I40" s="2"/>
      <c r="J40" s="2"/>
      <c r="K40" s="2"/>
      <c r="L40" s="2"/>
      <c r="M40" s="10"/>
      <c r="N40" s="13"/>
      <c r="O40" s="12"/>
      <c r="P40" s="13"/>
      <c r="Q40" s="11"/>
      <c r="R40" s="14"/>
      <c r="S40" s="2"/>
    </row>
    <row r="41" spans="1:19" x14ac:dyDescent="0.25">
      <c r="E41" s="2"/>
      <c r="F41" s="2"/>
      <c r="G41" s="2"/>
      <c r="H41" s="2"/>
      <c r="I41" s="2"/>
      <c r="J41" s="2"/>
      <c r="K41" s="2"/>
      <c r="L41" s="2"/>
      <c r="M41" s="10"/>
      <c r="N41" s="13"/>
      <c r="O41" s="13"/>
      <c r="P41" s="13"/>
      <c r="Q41" s="13"/>
      <c r="R41" s="14"/>
      <c r="S41" s="2"/>
    </row>
    <row r="42" spans="1:19" x14ac:dyDescent="0.25">
      <c r="A42" t="s">
        <v>0</v>
      </c>
      <c r="E42" s="2"/>
      <c r="F42" s="2"/>
      <c r="G42" s="2"/>
      <c r="H42" s="2"/>
      <c r="I42" s="2"/>
      <c r="J42" s="2"/>
      <c r="K42" s="2"/>
      <c r="L42" s="2"/>
      <c r="M42" s="10"/>
      <c r="N42" s="13"/>
      <c r="O42" s="15"/>
      <c r="P42" s="13"/>
      <c r="Q42" s="11"/>
      <c r="R42" s="14"/>
      <c r="S42" s="2"/>
    </row>
    <row r="43" spans="1:19" ht="15.75" thickBot="1" x14ac:dyDescent="0.3">
      <c r="A43">
        <v>1</v>
      </c>
      <c r="B43" s="5">
        <v>21</v>
      </c>
      <c r="C43" s="3" t="s">
        <v>2</v>
      </c>
      <c r="D43" s="23">
        <v>4</v>
      </c>
      <c r="E43" s="2"/>
      <c r="F43" s="2"/>
      <c r="G43" s="2"/>
      <c r="H43" s="2"/>
      <c r="I43" s="2"/>
      <c r="J43" s="2"/>
      <c r="K43" s="2"/>
      <c r="L43" s="2"/>
      <c r="M43" s="10"/>
      <c r="N43" s="11"/>
      <c r="O43" s="16"/>
      <c r="P43" s="13"/>
      <c r="Q43" s="13"/>
      <c r="R43" s="14"/>
      <c r="S43" s="2"/>
    </row>
    <row r="44" spans="1:19" ht="30.75" thickBot="1" x14ac:dyDescent="0.3">
      <c r="A44">
        <v>2</v>
      </c>
      <c r="B44" s="5">
        <v>20</v>
      </c>
      <c r="C44" s="3" t="s">
        <v>3</v>
      </c>
      <c r="D44" s="2"/>
      <c r="E44" s="2"/>
      <c r="F44" s="2"/>
      <c r="G44" s="2"/>
      <c r="H44" s="2"/>
      <c r="I44" s="2"/>
      <c r="J44" s="2"/>
      <c r="K44" s="2"/>
      <c r="L44" s="2"/>
      <c r="M44" s="10"/>
      <c r="N44" s="13"/>
      <c r="O44" s="15"/>
      <c r="P44" s="13"/>
      <c r="Q44" s="13"/>
      <c r="R44" s="13"/>
      <c r="S44" s="2"/>
    </row>
    <row r="45" spans="1:19" ht="15.75" thickBot="1" x14ac:dyDescent="0.3">
      <c r="A45">
        <v>3</v>
      </c>
      <c r="B45" s="4">
        <v>17</v>
      </c>
      <c r="C45" s="3" t="s">
        <v>4</v>
      </c>
      <c r="D45" s="2"/>
      <c r="E45" s="2"/>
      <c r="F45" s="2"/>
      <c r="G45" s="2"/>
      <c r="H45" s="2"/>
      <c r="I45" s="2"/>
      <c r="J45" s="2"/>
      <c r="K45" s="2"/>
      <c r="L45" s="2"/>
      <c r="M45" s="10"/>
      <c r="N45" s="13"/>
      <c r="O45" s="15"/>
      <c r="P45" s="13"/>
      <c r="Q45" s="13"/>
      <c r="R45" s="13"/>
      <c r="S45" s="2"/>
    </row>
    <row r="46" spans="1:19" ht="15.75" thickBot="1" x14ac:dyDescent="0.3">
      <c r="A46">
        <v>4</v>
      </c>
      <c r="B46" s="4">
        <v>25</v>
      </c>
      <c r="C46" s="3" t="s">
        <v>5</v>
      </c>
      <c r="D46" s="2"/>
      <c r="E46" s="2"/>
      <c r="F46" s="2"/>
      <c r="G46" s="2"/>
      <c r="H46" s="2"/>
      <c r="I46" s="2"/>
      <c r="J46" s="2"/>
      <c r="K46" s="2"/>
      <c r="L46" s="2"/>
      <c r="M46" s="10"/>
      <c r="N46" s="13"/>
      <c r="O46" s="15"/>
      <c r="P46" s="13"/>
      <c r="Q46" s="13"/>
      <c r="R46" s="13"/>
      <c r="S46" s="2"/>
    </row>
    <row r="47" spans="1:19" ht="15.75" thickBot="1" x14ac:dyDescent="0.3">
      <c r="A47">
        <v>5</v>
      </c>
      <c r="B47" s="4">
        <v>20</v>
      </c>
      <c r="C47" s="3" t="s">
        <v>6</v>
      </c>
      <c r="D47" s="2"/>
      <c r="E47" s="2"/>
      <c r="F47" s="2"/>
      <c r="G47" s="2"/>
      <c r="H47" s="2"/>
      <c r="I47" s="2"/>
      <c r="J47" s="2"/>
      <c r="K47" s="2"/>
      <c r="L47" s="2"/>
      <c r="M47" s="10"/>
      <c r="N47" s="13"/>
      <c r="O47" s="15"/>
      <c r="P47" s="13"/>
      <c r="Q47" s="13"/>
      <c r="R47" s="14"/>
      <c r="S47" s="2"/>
    </row>
    <row r="48" spans="1:19" ht="15.75" thickBot="1" x14ac:dyDescent="0.3">
      <c r="A48">
        <v>6</v>
      </c>
      <c r="B48" s="5">
        <v>23</v>
      </c>
      <c r="C48" s="3" t="s">
        <v>7</v>
      </c>
      <c r="D48" s="1"/>
      <c r="H48" s="2"/>
      <c r="I48" s="2"/>
      <c r="J48" s="2"/>
      <c r="K48" s="2"/>
      <c r="L48" s="2"/>
      <c r="M48" s="10"/>
      <c r="N48" s="13"/>
      <c r="O48" s="15"/>
      <c r="P48" s="13"/>
      <c r="Q48" s="11"/>
      <c r="R48" s="14"/>
      <c r="S48" s="2"/>
    </row>
    <row r="49" spans="1:19" ht="15.75" thickBot="1" x14ac:dyDescent="0.3">
      <c r="A49">
        <v>7</v>
      </c>
      <c r="B49" s="4">
        <v>19.600000000000001</v>
      </c>
      <c r="C49" s="3" t="s">
        <v>8</v>
      </c>
      <c r="H49" s="2"/>
      <c r="I49" s="2"/>
      <c r="J49" s="2"/>
      <c r="K49" s="2"/>
      <c r="L49" s="2"/>
      <c r="M49" s="10"/>
      <c r="N49" s="11"/>
      <c r="O49" s="12"/>
      <c r="P49" s="13"/>
      <c r="Q49" s="11"/>
      <c r="R49" s="14"/>
      <c r="S49" s="2"/>
    </row>
    <row r="50" spans="1:19" ht="30.75" thickBot="1" x14ac:dyDescent="0.3">
      <c r="A50">
        <v>8</v>
      </c>
      <c r="B50" s="4">
        <v>23</v>
      </c>
      <c r="C50" s="3" t="s">
        <v>9</v>
      </c>
      <c r="H50" s="2"/>
      <c r="I50" s="2"/>
      <c r="J50" s="2"/>
      <c r="K50" s="2"/>
      <c r="L50" s="2"/>
      <c r="M50" s="10"/>
      <c r="N50" s="13"/>
      <c r="O50" s="12"/>
      <c r="P50" s="13"/>
      <c r="Q50" s="11"/>
      <c r="R50" s="14"/>
      <c r="S50" s="2"/>
    </row>
    <row r="51" spans="1:19" ht="15.75" thickBot="1" x14ac:dyDescent="0.3">
      <c r="A51">
        <v>9</v>
      </c>
      <c r="B51" s="4">
        <v>21</v>
      </c>
      <c r="C51" s="3" t="s">
        <v>10</v>
      </c>
      <c r="H51" s="2"/>
      <c r="I51" s="2"/>
      <c r="J51" s="2"/>
      <c r="K51" s="2"/>
      <c r="L51" s="2"/>
      <c r="M51" s="10"/>
      <c r="N51" s="11"/>
      <c r="O51" s="15"/>
      <c r="P51" s="13"/>
      <c r="Q51" s="11"/>
      <c r="R51" s="13"/>
      <c r="S51" s="2"/>
    </row>
    <row r="52" spans="1:19" ht="15.75" thickBot="1" x14ac:dyDescent="0.3">
      <c r="A52">
        <v>10</v>
      </c>
      <c r="B52" s="4">
        <v>22</v>
      </c>
      <c r="C52" s="3" t="s">
        <v>11</v>
      </c>
      <c r="D52" t="s">
        <v>1</v>
      </c>
      <c r="H52" s="2"/>
      <c r="I52" s="2"/>
      <c r="J52" s="2"/>
      <c r="K52" s="2"/>
      <c r="L52" s="2"/>
      <c r="M52" s="10"/>
      <c r="N52" s="13"/>
      <c r="O52" s="15"/>
      <c r="P52" s="13"/>
      <c r="Q52" s="11"/>
      <c r="R52" s="13"/>
      <c r="S52" s="2"/>
    </row>
    <row r="53" spans="1:19" ht="15.75" thickBot="1" x14ac:dyDescent="0.3">
      <c r="A53">
        <v>11</v>
      </c>
      <c r="B53" s="4">
        <v>22</v>
      </c>
      <c r="C53" s="3" t="s">
        <v>12</v>
      </c>
      <c r="H53" s="2"/>
      <c r="I53" s="2"/>
      <c r="J53" s="2"/>
      <c r="K53" s="2"/>
      <c r="L53" s="2"/>
      <c r="M53" s="10"/>
      <c r="N53" s="13"/>
      <c r="O53" s="12"/>
      <c r="P53" s="13"/>
      <c r="Q53" s="11"/>
      <c r="R53" s="14"/>
      <c r="S53" s="2"/>
    </row>
    <row r="54" spans="1:19" ht="15.75" thickBot="1" x14ac:dyDescent="0.3">
      <c r="A54">
        <v>12</v>
      </c>
      <c r="B54" s="5">
        <v>21</v>
      </c>
      <c r="C54" s="3" t="s">
        <v>13</v>
      </c>
      <c r="D54">
        <v>3</v>
      </c>
      <c r="H54" s="2"/>
      <c r="I54" s="2"/>
      <c r="J54" s="2"/>
      <c r="K54" s="2"/>
      <c r="L54" s="2"/>
      <c r="M54" s="10"/>
      <c r="N54" s="11"/>
      <c r="O54" s="16"/>
      <c r="P54" s="13"/>
      <c r="Q54" s="11"/>
      <c r="R54" s="13"/>
      <c r="S54" s="2"/>
    </row>
    <row r="55" spans="1:19" ht="30.75" thickBot="1" x14ac:dyDescent="0.3">
      <c r="A55">
        <v>13</v>
      </c>
      <c r="B55" s="4">
        <v>15</v>
      </c>
      <c r="C55" s="3" t="s">
        <v>14</v>
      </c>
      <c r="H55" s="2"/>
      <c r="I55" s="2"/>
      <c r="J55" s="2"/>
      <c r="K55" s="2"/>
      <c r="L55" s="2"/>
      <c r="M55" s="10"/>
      <c r="N55" s="11"/>
      <c r="O55" s="12"/>
      <c r="P55" s="13"/>
      <c r="Q55" s="11"/>
      <c r="R55" s="14"/>
      <c r="S55" s="2"/>
    </row>
    <row r="56" spans="1:19" ht="15.75" thickBot="1" x14ac:dyDescent="0.3">
      <c r="A56">
        <v>14</v>
      </c>
      <c r="B56" s="5">
        <v>18</v>
      </c>
      <c r="C56" s="3" t="s">
        <v>15</v>
      </c>
      <c r="H56" s="2"/>
      <c r="I56" s="2"/>
      <c r="J56" s="2"/>
      <c r="K56" s="2"/>
      <c r="L56" s="2"/>
      <c r="M56" s="10"/>
      <c r="N56" s="11"/>
      <c r="O56" s="15"/>
      <c r="P56" s="13"/>
      <c r="Q56" s="11"/>
      <c r="R56" s="14"/>
      <c r="S56" s="2"/>
    </row>
    <row r="57" spans="1:19" ht="30.75" thickBot="1" x14ac:dyDescent="0.3">
      <c r="A57">
        <v>15</v>
      </c>
      <c r="B57" s="4">
        <v>19</v>
      </c>
      <c r="C57" s="3" t="s">
        <v>16</v>
      </c>
      <c r="H57" s="2"/>
      <c r="I57" s="2"/>
      <c r="J57" s="2"/>
      <c r="K57" s="2"/>
      <c r="L57" s="2"/>
      <c r="M57" s="10"/>
      <c r="N57" s="11"/>
      <c r="O57" s="15"/>
      <c r="P57" s="13"/>
      <c r="Q57" s="11"/>
      <c r="R57" s="14"/>
      <c r="S57" s="2"/>
    </row>
    <row r="58" spans="1:19" ht="15.75" thickBot="1" x14ac:dyDescent="0.3">
      <c r="A58">
        <v>16</v>
      </c>
      <c r="B58" s="4">
        <v>23</v>
      </c>
      <c r="C58" s="3" t="s">
        <v>17</v>
      </c>
      <c r="H58" s="2"/>
      <c r="I58" s="2"/>
      <c r="J58" s="2"/>
      <c r="K58" s="2"/>
      <c r="L58" s="2"/>
      <c r="M58" s="10"/>
      <c r="N58" s="13"/>
      <c r="O58" s="15"/>
      <c r="P58" s="13"/>
      <c r="Q58" s="13"/>
      <c r="R58" s="13"/>
      <c r="S58" s="2"/>
    </row>
    <row r="59" spans="1:19" ht="15.75" thickBot="1" x14ac:dyDescent="0.3">
      <c r="A59">
        <v>17</v>
      </c>
      <c r="B59" s="5">
        <v>23</v>
      </c>
      <c r="C59" s="3" t="s">
        <v>18</v>
      </c>
      <c r="H59" s="2"/>
      <c r="I59" s="2"/>
      <c r="J59" s="2"/>
      <c r="K59" s="2"/>
      <c r="L59" s="2"/>
      <c r="M59" s="10"/>
      <c r="N59" s="13"/>
      <c r="O59" s="15"/>
      <c r="P59" s="13"/>
      <c r="Q59" s="13"/>
      <c r="R59" s="14"/>
      <c r="S59" s="2"/>
    </row>
    <row r="60" spans="1:19" ht="30.75" thickBot="1" x14ac:dyDescent="0.3">
      <c r="A60">
        <v>18</v>
      </c>
      <c r="B60" s="5">
        <v>24</v>
      </c>
      <c r="C60" s="3" t="s">
        <v>19</v>
      </c>
      <c r="H60" s="2"/>
      <c r="I60" s="2"/>
      <c r="J60" s="2"/>
      <c r="K60" s="2"/>
      <c r="L60" s="2"/>
      <c r="M60" s="10"/>
      <c r="N60" s="11"/>
      <c r="O60" s="12"/>
      <c r="P60" s="13"/>
      <c r="Q60" s="11"/>
      <c r="R60" s="13"/>
      <c r="S60" s="2"/>
    </row>
    <row r="61" spans="1:19" ht="15.75" thickBot="1" x14ac:dyDescent="0.3">
      <c r="A61">
        <v>19</v>
      </c>
      <c r="B61" s="5">
        <v>20</v>
      </c>
      <c r="C61" s="3" t="s">
        <v>20</v>
      </c>
      <c r="H61" s="2"/>
      <c r="I61" s="2"/>
      <c r="J61" s="2"/>
      <c r="K61" s="2"/>
      <c r="L61" s="2"/>
      <c r="M61" s="10"/>
      <c r="N61" s="11"/>
      <c r="O61" s="15"/>
      <c r="P61" s="13"/>
      <c r="Q61" s="11"/>
      <c r="R61" s="14"/>
      <c r="S61" s="2"/>
    </row>
    <row r="62" spans="1:19" ht="30.75" thickBot="1" x14ac:dyDescent="0.3">
      <c r="A62">
        <v>20</v>
      </c>
      <c r="B62" s="5">
        <v>22</v>
      </c>
      <c r="C62" s="3" t="s">
        <v>21</v>
      </c>
      <c r="H62" s="2"/>
      <c r="I62" s="2"/>
      <c r="J62" s="2"/>
      <c r="K62" s="2"/>
      <c r="L62" s="2"/>
      <c r="M62" s="10"/>
      <c r="N62" s="13"/>
      <c r="O62" s="15"/>
      <c r="P62" s="13"/>
      <c r="Q62" s="13"/>
      <c r="R62" s="14"/>
      <c r="S62" s="2"/>
    </row>
    <row r="63" spans="1:19" ht="15.75" thickBot="1" x14ac:dyDescent="0.3">
      <c r="A63">
        <v>21</v>
      </c>
      <c r="B63" s="7">
        <v>21</v>
      </c>
      <c r="C63" s="6" t="s">
        <v>22</v>
      </c>
      <c r="H63" s="2"/>
      <c r="I63" s="2"/>
      <c r="J63" s="2"/>
      <c r="K63" s="2"/>
      <c r="L63" s="2"/>
      <c r="M63" s="10"/>
      <c r="N63" s="11"/>
      <c r="O63" s="16"/>
      <c r="P63" s="13"/>
      <c r="Q63" s="11"/>
      <c r="R63" s="14"/>
      <c r="S63" s="2"/>
    </row>
    <row r="64" spans="1:19" ht="30.75" thickBot="1" x14ac:dyDescent="0.3">
      <c r="A64">
        <v>22</v>
      </c>
      <c r="B64" s="4">
        <v>20</v>
      </c>
      <c r="C64" s="3" t="s">
        <v>23</v>
      </c>
      <c r="H64" s="2"/>
      <c r="I64" s="2"/>
      <c r="J64" s="2"/>
      <c r="K64" s="2"/>
      <c r="L64" s="2"/>
      <c r="M64" s="10"/>
      <c r="N64" s="11"/>
      <c r="O64" s="2"/>
      <c r="P64" s="2"/>
      <c r="Q64" s="2"/>
      <c r="R64" s="2"/>
      <c r="S64" s="2"/>
    </row>
    <row r="65" spans="1:19" ht="15.75" thickBot="1" x14ac:dyDescent="0.3">
      <c r="A65">
        <v>23</v>
      </c>
      <c r="B65" s="5">
        <v>25</v>
      </c>
      <c r="C65" s="3" t="s">
        <v>24</v>
      </c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</row>
    <row r="66" spans="1:19" ht="15.75" thickBot="1" x14ac:dyDescent="0.3">
      <c r="A66">
        <v>24</v>
      </c>
      <c r="B66" s="5">
        <v>20</v>
      </c>
      <c r="C66" s="3" t="s">
        <v>25</v>
      </c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</row>
    <row r="67" spans="1:19" ht="15.75" thickBot="1" x14ac:dyDescent="0.3">
      <c r="A67">
        <v>25</v>
      </c>
      <c r="B67" s="4">
        <v>19</v>
      </c>
      <c r="C67" s="3" t="s">
        <v>26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spans="1:19" ht="15.75" thickBot="1" x14ac:dyDescent="0.3">
      <c r="A68">
        <v>26</v>
      </c>
      <c r="B68" s="5">
        <v>27</v>
      </c>
      <c r="C68" s="3" t="s">
        <v>27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</row>
    <row r="69" spans="1:19" ht="15.75" thickBot="1" x14ac:dyDescent="0.3">
      <c r="A69">
        <v>27</v>
      </c>
      <c r="B69" s="5">
        <v>20</v>
      </c>
      <c r="C69" s="3" t="s">
        <v>28</v>
      </c>
    </row>
    <row r="70" spans="1:19" ht="15.75" thickBot="1" x14ac:dyDescent="0.3">
      <c r="B70" s="5"/>
      <c r="C70" s="3"/>
    </row>
    <row r="71" spans="1:19" ht="15.75" thickBot="1" x14ac:dyDescent="0.3">
      <c r="B71" s="5"/>
      <c r="C71" s="3"/>
    </row>
    <row r="72" spans="1:19" ht="15.75" thickBot="1" x14ac:dyDescent="0.3">
      <c r="B72" s="5"/>
      <c r="C72" s="3"/>
    </row>
    <row r="73" spans="1:19" ht="15.75" thickBot="1" x14ac:dyDescent="0.3">
      <c r="B73" s="5"/>
      <c r="C73" s="3"/>
    </row>
    <row r="74" spans="1:19" ht="15.75" thickBot="1" x14ac:dyDescent="0.3">
      <c r="B74" s="7"/>
      <c r="C74" s="6"/>
    </row>
    <row r="75" spans="1:19" ht="15.75" thickBot="1" x14ac:dyDescent="0.3">
      <c r="B75" s="4"/>
      <c r="C75" s="3"/>
    </row>
    <row r="76" spans="1:19" ht="15.75" thickBot="1" x14ac:dyDescent="0.3">
      <c r="B76" s="5"/>
      <c r="C76" s="3"/>
    </row>
    <row r="77" spans="1:19" ht="15.75" thickBot="1" x14ac:dyDescent="0.3">
      <c r="B77" s="5"/>
      <c r="C77" s="3"/>
    </row>
    <row r="78" spans="1:19" ht="15.75" thickBot="1" x14ac:dyDescent="0.3">
      <c r="B78" s="4"/>
      <c r="C78" s="3"/>
    </row>
    <row r="79" spans="1:19" ht="15.75" thickBot="1" x14ac:dyDescent="0.3">
      <c r="B79" s="5"/>
      <c r="C79" s="3"/>
    </row>
    <row r="80" spans="1:19" ht="15.75" thickBot="1" x14ac:dyDescent="0.3">
      <c r="B80" s="5"/>
      <c r="C80" s="3"/>
    </row>
  </sheetData>
  <sheetProtection password="B7C5" sheet="1" objects="1" scenarios="1"/>
  <mergeCells count="1">
    <mergeCell ref="H1:N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3" name="Drop Down 2">
              <controlPr defaultSize="0" autoLine="0" autoPict="0">
                <anchor moveWithCells="1">
                  <from>
                    <xdr:col>3</xdr:col>
                    <xdr:colOff>0</xdr:colOff>
                    <xdr:row>0</xdr:row>
                    <xdr:rowOff>0</xdr:rowOff>
                  </from>
                  <to>
                    <xdr:col>5</xdr:col>
                    <xdr:colOff>447675</xdr:colOff>
                    <xdr:row>0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9</vt:i4>
      </vt:variant>
    </vt:vector>
  </HeadingPairs>
  <TitlesOfParts>
    <vt:vector size="9" baseType="lpstr">
      <vt:lpstr>EU moms private</vt:lpstr>
      <vt:lpstr>Ark2</vt:lpstr>
      <vt:lpstr>Ark3</vt:lpstr>
      <vt:lpstr>Ark4</vt:lpstr>
      <vt:lpstr>Ark5</vt:lpstr>
      <vt:lpstr>Ark6</vt:lpstr>
      <vt:lpstr>Ark7</vt:lpstr>
      <vt:lpstr>Ark8</vt:lpstr>
      <vt:lpstr>Ark9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Hannover</dc:creator>
  <cp:lastModifiedBy>John Hannover</cp:lastModifiedBy>
  <dcterms:created xsi:type="dcterms:W3CDTF">2014-12-11T16:20:11Z</dcterms:created>
  <dcterms:modified xsi:type="dcterms:W3CDTF">2014-12-11T22:25:41Z</dcterms:modified>
</cp:coreProperties>
</file>